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4401" windowWidth="2100" windowHeight="11760" activeTab="0"/>
  </bookViews>
  <sheets>
    <sheet name="punt. util. licei mus." sheetId="1" r:id="rId1"/>
  </sheets>
  <definedNames/>
  <calcPr fullCalcOnLoad="1"/>
</workbook>
</file>

<file path=xl/sharedStrings.xml><?xml version="1.0" encoding="utf-8"?>
<sst xmlns="http://schemas.openxmlformats.org/spreadsheetml/2006/main" count="48" uniqueCount="41">
  <si>
    <t>I   - ANZIANITÀ DI SERVIZIO:</t>
  </si>
  <si>
    <t>TIPO DI SERVIZIO</t>
  </si>
  <si>
    <t>PUNTI</t>
  </si>
  <si>
    <t>N.</t>
  </si>
  <si>
    <t>TOTALE</t>
  </si>
  <si>
    <t>A) per ogni anno di servizio comunque prestato, successivamente alla decorrenza giuridica della nomina, nel ruolo di appartenenza (1)</t>
  </si>
  <si>
    <t>A1) per ogni anno di servizio effettivamente prestato (2) dopo la nomina nel ruolo di appartenenza (1) in scuole o istituti situati nelle piccole isole (3) in aggiunta al punteggio di cui al punto A</t>
  </si>
  <si>
    <t>B) per ogni anno di servizio pre-ruolo o di altro servizio di ruolo riconosciuto o riconoscibile ai fini della carriera e per ogni anno di servizio pre-ruolo o di altro servizio di ruolo prestato nella scuola dell’infanzia  (4)</t>
  </si>
  <si>
    <t>B1) (valido solo per la scuola secondaria di II grado ed artistica) per ogni anno di servizio prestato in posizione di comando ai sensi dell'art. 5 della legge 603/66 nella scuola secondaria di II grado successivamente alla nomina in ruolo nella scuola secondaria di I grado in aggiunta al punteggio di cui al punto B)</t>
  </si>
  <si>
    <t>B2) per ogni anno di servizio pre-ruolo o di altro servizio di ruolo riconosciuto o riconoscibile ai fini della carriera o per ogni anno di servizio pre-ruolo o di altro servizio  di  ruolo  nella  scuola  dell’infanzia,  effettivamente  prestato  (2)  in  scuole  o   istituti situati nelle piccole isole (3) (4) in aggiunta al punteggio di cui  al punto B) e B1).</t>
  </si>
  <si>
    <t>per il servizio di ruolo prestato senza soluzione di continuità nella scuola di attuale titolarità ovvero nella scuola di servizio per i titolari  di  Dotazione  Organica  di  Sostegno  (DOS)  nella  scuola  secondaria  di secondo grado e per i docenti di religione cattolica (5) (in aggiunta a quello previsto  dalle  lettere  A),  A1),  B),  B1),  B2),  B3)  (N.B.:  per  i  trasferimenti  d’ufficio   si veda anche la nota 5 bis). 
[per il servizio prestato nelle piccole isole il punteggio si raddoppia]</t>
  </si>
  <si>
    <t>N. ANNI</t>
  </si>
  <si>
    <t>PUNTEGGIO PARZIALE</t>
  </si>
  <si>
    <t>PUNTEGGIO PARZIALE SENZA SERVIZIO PICCOLE ISOLE</t>
  </si>
  <si>
    <t>PUNTEGGIO SERVIZIO PICCOLE ISOLE</t>
  </si>
  <si>
    <t>Negli ultimi tre anni scolastici</t>
  </si>
  <si>
    <t>Per ogni ulteriore anno di servizio entro il quinquennio</t>
  </si>
  <si>
    <t>Per ogni ulteriore anno di servizio oltre il quinquennio</t>
  </si>
  <si>
    <t>servizio prestato nelle piccole isole? 
(se SI inserire il punteggio spettante senza il servizio nelle piccole isole, 
ai fini del raddoppio,  altrimenti inserire 0)</t>
  </si>
  <si>
    <t>TOTALE ANZIANITÀ DI SERVIZIO:</t>
  </si>
  <si>
    <t>II - TITOLI GENERALI (15)</t>
  </si>
  <si>
    <t>TIPO DI TITOLO</t>
  </si>
  <si>
    <t>TOTALE TITOLI GENERALI:</t>
  </si>
  <si>
    <t>PUNTEGGIO TOTALE</t>
  </si>
  <si>
    <t>NO</t>
  </si>
  <si>
    <r>
      <t xml:space="preserve">a coloro che, per un  triennio,  a  decorrere  dalle  operazioni  di  mobilità  per  l’a.s.  2000/2001  e     fino    all’a.s.     2007/2008,  non  abbiano  presentato  domanda  di trasferimento provinciale o passaggio provinciale o, pur avendo presentato domanda,   l’abbiano   revocata   nei   termini   previsti, è riconosciuto, per il predetto triennio, una tantum, un punteggio aggiuntivo di (5 ter)
</t>
    </r>
    <r>
      <rPr>
        <sz val="11"/>
        <color indexed="9"/>
        <rFont val="Arial"/>
        <family val="0"/>
      </rPr>
      <t>[INSERIRE "SI" NELLA CASELLA DELLA COLONNA N. SE SPETTANTI]</t>
    </r>
  </si>
  <si>
    <r>
      <t xml:space="preserve">A) per il superamento di un pubblico concorso ordinario per esami e titoli, per l'accesso al ruolo di appartenenza (1), al momento della presentazione della domanda, o a ruoli di livello pari o superiore a quello di appartenenza (10)
</t>
    </r>
    <r>
      <rPr>
        <sz val="11"/>
        <color indexed="9"/>
        <rFont val="Arial"/>
        <family val="0"/>
      </rPr>
      <t>[SE SPETTANTE, INSERIRE "SI" NELLA COLONNA N. ALTRIMENTI INSERIRE "NO"]</t>
    </r>
  </si>
  <si>
    <t>B) per ulteriori concorsi pubblici ordinari per esami e titoli accesso ai ruoli di livello pari o superiore a quello di appartenenza, diversi da quello di cui al punto A), per ogni concorso</t>
  </si>
  <si>
    <r>
      <t xml:space="preserve">C)  per  ogni  diploma  di  specializzazione  conseguita  in  corsi  post-laurea prevista  dagli statuti  ovvero  dal  D.P.R.  n.  162/82,  ovvero  dalla legge  n. 341/90 (artt. 4, 6, 8) ovvero dal decreto n. 509/99 e succesive modifiche ed integrazioni attivati dalle università statali o libere ovvero da istituti universitari statali o pareggiati, ovvero in corsi attivati da amministrazioni e/o istituti pubblici purché i titoli siano riconosciuti equipollenti dai competenti organismi universitari (11) e (11 bis), ivi compresi gli istituti di educazione fisica statali o pareggiati, nell'ambito delle scienze dell'educazione e/o nell'ambito delle discipline attualmente insegnate dal docente
- per ogni diploma
</t>
    </r>
    <r>
      <rPr>
        <sz val="11"/>
        <color indexed="9"/>
        <rFont val="Arial Italic"/>
        <family val="0"/>
      </rPr>
      <t>(è valutabile un solo diploma, per lo stesso o gli stessi anni accademici o di corso)</t>
    </r>
  </si>
  <si>
    <t>D)  per  ogni diploma  universitario  (diploma  accademico  di  primo  livello, laurea di primo livello o breve o diploma Istituto Superiore di Educazione Fisica (ISEF) conseguito  oltre  al  titolo  di  studio  attualmente  necessario  per l’accesso  al  ruolo di appartenenza (12)</t>
  </si>
  <si>
    <r>
      <t xml:space="preserve">E)  per ogni corso di perfezionamento di durata non inferiore ad un anno, (13) previsto  dagli  statuti  ovvero dal  D.P.R. n.  162/82, ovvero  dalla  legge  n. 341/90 (artt. 4, 6, 8) ovvero dal decreto n. 509/99 e successive modifiche ed integrazioni, nonché per ogni master di 1° o di 2° livello attivati dalle università statali o libere ovvero da istituti universitari statali o pareggiati (11 bis), ivi compresi gli istituti di educazione fisica statali o pareggiati, nell'ambito delle scienze dell'educazione e/o nell'ambito delle discipline attualmente insegnate dal docente (14)
- per ogni corso
</t>
    </r>
    <r>
      <rPr>
        <sz val="11"/>
        <color indexed="9"/>
        <rFont val="Arial Italic"/>
        <family val="0"/>
      </rPr>
      <t>(è valutabile un solo corso, per lo stesso o gli stessi anni accademici)</t>
    </r>
  </si>
  <si>
    <r>
      <t xml:space="preserve">a cura di Filippo Sica f.sica@flcgil.it - </t>
    </r>
    <r>
      <rPr>
        <i/>
        <sz val="12"/>
        <color indexed="9"/>
        <rFont val="Arial"/>
        <family val="0"/>
      </rPr>
      <t>Referente Istruzione Musicale FLC CGIL CAMPANIA</t>
    </r>
  </si>
  <si>
    <r>
      <t xml:space="preserve">TITOLI POSSEDUTI IN BASE ALLA TABELLA DELLA MOBILITA’ PROFESSIONALE
(Allegata al CCNI mobilità del 08-04-2016)
</t>
    </r>
    <r>
      <rPr>
        <sz val="10"/>
        <color indexed="9"/>
        <rFont val="Arial Bold"/>
        <family val="0"/>
      </rPr>
      <t>conformemente all'art. 6bis del CCNI concernente le utilizzazioni e le assegnazioni provvisorie per l'A.S. 2016/17 del 15 giugno 2016,
alla Nota MIUR prot. N. 19976 del 22/07/2016 e all'allegato 4 del modello MIUR di domanda di utilizzazione per I Licei Musicali</t>
    </r>
  </si>
  <si>
    <r>
      <t xml:space="preserve">
Foglio di calcolo del punteggio spettante
DOMANDA DI UTILIZZAZIONE LICEI MUSICALI E/O COREUTICI
Anno Scolastico 2016-2017
DOCENTE: ……………………………………….
INSEGNAMENTO RICHIESTO: …………………………………….
</t>
    </r>
    <r>
      <rPr>
        <sz val="10"/>
        <color indexed="9"/>
        <rFont val="Arial Bold"/>
        <family val="0"/>
      </rPr>
      <t>[N.B.: i crediti professionali sono valutabili solo se sono corrispondenti all'insegnamento richiesto, 
per altri insegnamenti ripetere il calcolo omettendo gli anni di cui alla lettera L]</t>
    </r>
    <r>
      <rPr>
        <sz val="18"/>
        <color indexed="9"/>
        <rFont val="Arial Bold"/>
        <family val="0"/>
      </rPr>
      <t xml:space="preserve">
</t>
    </r>
  </si>
  <si>
    <t>G) per il conseguimento del titolo di "dottorato di ricerca”  
(si valuta un solo titolo)
[SE SPETTANTE, INSERIRE "SI" NELLA COLONNA N. ALTRIMENTI INSERIRE "NO"]</t>
  </si>
  <si>
    <t>H) per la sola scuola primaria per la frequenza del corso di aggiornamento-formazione linguistica e glottodidattica compreso nei piani attuati dal ministero, con la collaborazione degli Uffici scolastici territorialmente competenti, delle istituzioni scolastiche, degli istituti di Ricerca (ex IRRSAE-IRRE, CEDE, BDP oggi, rispettivamente, INVALSI, INDIRE) e dell'università (16)</t>
  </si>
  <si>
    <t xml:space="preserve">I) per ogni partecipazione agli esami di stato conclusivi dei corsi di studio di istruzione secondaria superiore di cui alla legge 10/12/97 n. 425 e al D.P.R. 23.7.1998 n. 323,  fino  all’anno  scolastico  2000/2001,  in  qualità  di  presidente   di commissione o di componente esterno o di componente interno, compresa l’attività   svolta   dal   docente   di   sostegno   all’alunno   con disabilità che sostiene l’esame 
[N.B.: è valutabile solo il servizio svolto negli Esami di Stato negli Anni Scolastici 1998/1999, 1999/2000 e 2000/2001.]
</t>
  </si>
  <si>
    <t>L) CREDITI PROFESSIONALI: per ogni anno di servizio (e comunque per un periodo non inferiore a 180 gg.) prestato in utilizzazione nello stesso posto per cui si chiede l'utilizzazione [vedi Allegato 4 lettera L]</t>
  </si>
  <si>
    <r>
      <t xml:space="preserve">M) CLIL di Corso di Perfezionamento per l’insegnamento di una disciplina non linguistica in lingua straniera di cui al Decreto Direttoriale n. 6 del 16 aprile 2012 rilasciato da strutture universitarie in possesso dei requisiti di cui all’art. 3, comma 3 del D.M. del 30 settembre 2011.
</t>
    </r>
    <r>
      <rPr>
        <sz val="11"/>
        <color indexed="9"/>
        <rFont val="Arial"/>
        <family val="0"/>
      </rPr>
      <t xml:space="preserve">NB: il certificato viene rilasciato solo a chi 
• è in possesso di certificazione di Livello C1 del QCER (art 4 comma 2)
• ha frequentato il corso metodologico 
• sostenuto la prova finale.
[SE SPETTANTE, INSERIRE "SI" NELLA COLONNA N. ALTRIMENTI INSERIRE "NO"]
</t>
    </r>
  </si>
  <si>
    <t xml:space="preserve">N) CLIL per i docenti NON in possesso di Certificazione di livello C1, ma che avendo svolto la parte metodologica presso le strutture universitarie, sono in possesso di un ATTESTATO di frequenza al corso di perfezionamento.   
NB: in questo caso il docente ha una competenza linguistica B2 NON certificata, ma ha frequentato il corso e superato l’esame finale
[SE SPETTANTE, INSERIRE "SI" NELLA COLONNA N. ALTRIMENTI INSERIRE "NO"]
</t>
  </si>
  <si>
    <r>
      <t xml:space="preserve">F) per ogni diploma di laurea con corso di durata almeno quadriennale (ivi compreso il diploma di laurea in scienze motorie), per ogni diploma di laurea magistrale (specialistica), per ogni diploma accademico di secondo livello (ivi compreso il diploma rilasciato da accademia di belle arti o conservatorio di musica, vecchio ordinamento, conseguito entro il 31.12.2012 – L. n. 228/2012) conseguito oltre al titolo di studio attualmente necessario per l'accesso al ruolo di appartenenza (12)
</t>
    </r>
    <r>
      <rPr>
        <sz val="9"/>
        <color indexed="9"/>
        <rFont val="Arial"/>
        <family val="0"/>
      </rPr>
      <t>N.B.: La L. 25 febbraio 2016, n. 21 (in G.U. 26/02/2016, n. 47) ha inserito nella L. 228/2012 il comma 107-bis.  che proroga il  termine   ultimo    di    validità    ai    fini dell'equipollenza dei Diplomi AFAM V.O. al  31  dicembre 2017.</t>
    </r>
    <r>
      <rPr>
        <sz val="12"/>
        <color indexed="9"/>
        <rFont val="Arial"/>
        <family val="0"/>
      </rPr>
      <t xml:space="preserve"> </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</si>
</sst>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9">
    <font>
      <sz val="11"/>
      <color indexed="8"/>
      <name val="Helvetica Neue"/>
      <family val="0"/>
    </font>
    <font>
      <sz val="10"/>
      <color indexed="9"/>
      <name val="Helvetica Neue"/>
      <family val="0"/>
    </font>
    <font>
      <sz val="18"/>
      <color indexed="9"/>
      <name val="Arial Bold"/>
      <family val="0"/>
    </font>
    <font>
      <sz val="14"/>
      <color indexed="9"/>
      <name val="Arial Bold"/>
      <family val="0"/>
    </font>
    <font>
      <sz val="13"/>
      <color indexed="9"/>
      <name val="Arial Bold"/>
      <family val="0"/>
    </font>
    <font>
      <sz val="12"/>
      <color indexed="9"/>
      <name val="Arial"/>
      <family val="0"/>
    </font>
    <font>
      <sz val="12"/>
      <color indexed="9"/>
      <name val="Arial Bold"/>
      <family val="0"/>
    </font>
    <font>
      <sz val="11"/>
      <color indexed="9"/>
      <name val="Arial Italic"/>
      <family val="0"/>
    </font>
    <font>
      <sz val="11"/>
      <color indexed="9"/>
      <name val="Arial"/>
      <family val="0"/>
    </font>
    <font>
      <sz val="15"/>
      <color indexed="9"/>
      <name val="Arial Bold"/>
      <family val="0"/>
    </font>
    <font>
      <sz val="20"/>
      <color indexed="9"/>
      <name val="Arial Bold"/>
      <family val="0"/>
    </font>
    <font>
      <sz val="8"/>
      <name val="Helvetica Neue"/>
      <family val="0"/>
    </font>
    <font>
      <i/>
      <sz val="12"/>
      <color indexed="9"/>
      <name val="Arial"/>
      <family val="0"/>
    </font>
    <font>
      <sz val="10"/>
      <color indexed="9"/>
      <name val="Arial Bold"/>
      <family val="0"/>
    </font>
    <font>
      <sz val="9"/>
      <color indexed="9"/>
      <name val="Arial"/>
      <family val="0"/>
    </font>
    <font>
      <sz val="12"/>
      <color indexed="8"/>
      <name val="Calibri"/>
      <family val="2"/>
    </font>
    <font>
      <sz val="12"/>
      <color indexed="10"/>
      <name val="Calibri"/>
      <family val="2"/>
    </font>
    <font>
      <b/>
      <sz val="12"/>
      <color indexed="52"/>
      <name val="Calibri"/>
      <family val="2"/>
    </font>
    <font>
      <sz val="12"/>
      <color indexed="52"/>
      <name val="Calibri"/>
      <family val="2"/>
    </font>
    <font>
      <b/>
      <sz val="12"/>
      <color indexed="10"/>
      <name val="Calibri"/>
      <family val="2"/>
    </font>
    <font>
      <sz val="12"/>
      <color indexed="62"/>
      <name val="Calibri"/>
      <family val="2"/>
    </font>
    <font>
      <sz val="12"/>
      <color indexed="60"/>
      <name val="Calibri"/>
      <family val="2"/>
    </font>
    <font>
      <sz val="12"/>
      <color indexed="14"/>
      <name val="Calibri"/>
      <family val="2"/>
    </font>
    <font>
      <b/>
      <sz val="12"/>
      <color indexed="63"/>
      <name val="Calibri"/>
      <family val="2"/>
    </font>
    <font>
      <sz val="12"/>
      <color indexed="5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indexed="17"/>
      <name val="Calibr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0"/>
        <bgColor indexed="64"/>
      </patternFill>
    </fill>
    <fill>
      <patternFill patternType="solid">
        <fgColor indexed="12"/>
        <bgColor indexed="64"/>
      </patternFill>
    </fill>
    <fill>
      <patternFill patternType="solid">
        <fgColor indexed="1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9"/>
      </left>
      <right style="thin">
        <color indexed="11"/>
      </right>
      <top style="medium">
        <color indexed="9"/>
      </top>
      <bottom style="thin">
        <color indexed="9"/>
      </bottom>
    </border>
    <border>
      <left style="thin">
        <color indexed="11"/>
      </left>
      <right style="thin">
        <color indexed="9"/>
      </right>
      <top style="medium">
        <color indexed="9"/>
      </top>
      <bottom style="thin">
        <color indexed="9"/>
      </bottom>
    </border>
    <border>
      <left style="thin">
        <color indexed="9"/>
      </left>
      <right style="thin">
        <color indexed="9"/>
      </right>
      <top style="medium">
        <color indexed="9"/>
      </top>
      <bottom style="thin">
        <color indexed="9"/>
      </bottom>
    </border>
    <border>
      <left style="thin">
        <color indexed="9"/>
      </left>
      <right>
        <color indexed="63"/>
      </right>
      <top style="medium">
        <color indexed="9"/>
      </top>
      <bottom style="thin">
        <color indexed="9"/>
      </bottom>
    </border>
    <border>
      <left>
        <color indexed="63"/>
      </left>
      <right style="medium">
        <color indexed="9"/>
      </right>
      <top style="medium">
        <color indexed="9"/>
      </top>
      <bottom style="thin">
        <color indexed="9"/>
      </bottom>
    </border>
    <border>
      <left style="medium">
        <color indexed="9"/>
      </left>
      <right style="medium">
        <color indexed="11"/>
      </right>
      <top style="medium">
        <color indexed="9"/>
      </top>
      <bottom style="thin">
        <color indexed="9"/>
      </bottom>
    </border>
    <border>
      <left style="medium">
        <color indexed="9"/>
      </left>
      <right style="thin">
        <color indexed="11"/>
      </right>
      <top style="thin">
        <color indexed="9"/>
      </top>
      <bottom style="thin">
        <color indexed="9"/>
      </bottom>
    </border>
    <border>
      <left style="thin">
        <color indexed="11"/>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medium">
        <color indexed="9"/>
      </right>
      <top style="thin">
        <color indexed="9"/>
      </top>
      <bottom style="thin">
        <color indexed="9"/>
      </bottom>
    </border>
    <border>
      <left style="medium">
        <color indexed="9"/>
      </left>
      <right style="medium">
        <color indexed="11"/>
      </right>
      <top style="thin">
        <color indexed="9"/>
      </top>
      <bottom style="thin">
        <color indexed="9"/>
      </bottom>
    </border>
    <border>
      <left style="medium">
        <color indexed="9"/>
      </left>
      <right style="thin">
        <color indexed="11"/>
      </right>
      <top style="thin">
        <color indexed="9"/>
      </top>
      <bottom style="dashed">
        <color indexed="9"/>
      </bottom>
    </border>
    <border>
      <left style="thin">
        <color indexed="11"/>
      </left>
      <right style="dashed">
        <color indexed="9"/>
      </right>
      <top style="thin">
        <color indexed="9"/>
      </top>
      <bottom style="dashed">
        <color indexed="9"/>
      </bottom>
    </border>
    <border>
      <left style="dashed">
        <color indexed="9"/>
      </left>
      <right style="dashed">
        <color indexed="9"/>
      </right>
      <top style="thin">
        <color indexed="9"/>
      </top>
      <bottom style="dashed">
        <color indexed="9"/>
      </bottom>
    </border>
    <border>
      <left style="dashed">
        <color indexed="9"/>
      </left>
      <right style="medium">
        <color indexed="9"/>
      </right>
      <top style="thin">
        <color indexed="9"/>
      </top>
      <bottom style="dashed">
        <color indexed="9"/>
      </bottom>
    </border>
    <border>
      <left style="medium">
        <color indexed="9"/>
      </left>
      <right style="thin">
        <color indexed="11"/>
      </right>
      <top style="dashed">
        <color indexed="9"/>
      </top>
      <bottom style="dashed">
        <color indexed="9"/>
      </bottom>
    </border>
    <border>
      <left style="thin">
        <color indexed="11"/>
      </left>
      <right style="dashed">
        <color indexed="9"/>
      </right>
      <top style="dashed">
        <color indexed="9"/>
      </top>
      <bottom style="dashed">
        <color indexed="9"/>
      </bottom>
    </border>
    <border>
      <left style="dashed">
        <color indexed="9"/>
      </left>
      <right style="dashed">
        <color indexed="9"/>
      </right>
      <top style="dashed">
        <color indexed="9"/>
      </top>
      <bottom style="dashed">
        <color indexed="9"/>
      </bottom>
    </border>
    <border>
      <left style="medium">
        <color indexed="9"/>
      </left>
      <right style="thin">
        <color indexed="11"/>
      </right>
      <top style="dashed">
        <color indexed="9"/>
      </top>
      <bottom style="thin">
        <color indexed="9"/>
      </bottom>
    </border>
    <border>
      <left style="thin">
        <color indexed="11"/>
      </left>
      <right>
        <color indexed="63"/>
      </right>
      <top style="dashed">
        <color indexed="9"/>
      </top>
      <bottom style="thin">
        <color indexed="9"/>
      </bottom>
    </border>
    <border>
      <left style="dashed">
        <color indexed="9"/>
      </left>
      <right style="medium">
        <color indexed="9"/>
      </right>
      <top style="dashed">
        <color indexed="9"/>
      </top>
      <bottom style="thin">
        <color indexed="9"/>
      </bottom>
    </border>
    <border>
      <left style="medium">
        <color indexed="9"/>
      </left>
      <right style="thin">
        <color indexed="9"/>
      </right>
      <top style="thin">
        <color indexed="9"/>
      </top>
      <bottom style="medium">
        <color indexed="9"/>
      </bottom>
    </border>
    <border>
      <left style="thin">
        <color indexed="9"/>
      </left>
      <right style="thin">
        <color indexed="9"/>
      </right>
      <top style="thin">
        <color indexed="9"/>
      </top>
      <bottom style="medium">
        <color indexed="9"/>
      </bottom>
    </border>
    <border>
      <left style="thin">
        <color indexed="9"/>
      </left>
      <right>
        <color indexed="63"/>
      </right>
      <top style="thin">
        <color indexed="9"/>
      </top>
      <bottom style="medium">
        <color indexed="9"/>
      </bottom>
    </border>
    <border>
      <left>
        <color indexed="63"/>
      </left>
      <right style="medium">
        <color indexed="9"/>
      </right>
      <top style="thin">
        <color indexed="9"/>
      </top>
      <bottom style="medium">
        <color indexed="9"/>
      </bottom>
    </border>
    <border>
      <left style="medium">
        <color indexed="9"/>
      </left>
      <right style="medium">
        <color indexed="11"/>
      </right>
      <top style="thin">
        <color indexed="9"/>
      </top>
      <bottom style="medium">
        <color indexed="9"/>
      </bottom>
    </border>
    <border>
      <left style="medium">
        <color indexed="9"/>
      </left>
      <right style="medium">
        <color indexed="11"/>
      </right>
      <top style="medium">
        <color indexed="9"/>
      </top>
      <bottom style="medium">
        <color indexed="9"/>
      </bottom>
    </border>
    <border>
      <left style="medium">
        <color indexed="9"/>
      </left>
      <right style="thin">
        <color indexed="9"/>
      </right>
      <top style="medium">
        <color indexed="9"/>
      </top>
      <bottom style="thin">
        <color indexed="9"/>
      </bottom>
    </border>
    <border>
      <left style="thin">
        <color indexed="9"/>
      </left>
      <right style="medium">
        <color indexed="9"/>
      </right>
      <top style="medium">
        <color indexed="9"/>
      </top>
      <bottom style="thin">
        <color indexed="9"/>
      </bottom>
    </border>
    <border>
      <left style="medium">
        <color indexed="9"/>
      </left>
      <right style="medium">
        <color indexed="9"/>
      </right>
      <top style="thin">
        <color indexed="9"/>
      </top>
      <bottom style="thin">
        <color indexed="9"/>
      </bottom>
    </border>
    <border>
      <left style="thin">
        <color indexed="9"/>
      </left>
      <right style="medium">
        <color indexed="9"/>
      </right>
      <top style="thin">
        <color indexed="9"/>
      </top>
      <bottom style="thin">
        <color indexed="9"/>
      </bottom>
    </border>
    <border>
      <left style="medium">
        <color indexed="9"/>
      </left>
      <right style="thin">
        <color indexed="9"/>
      </right>
      <top style="thin">
        <color indexed="9"/>
      </top>
      <bottom style="thin">
        <color indexed="9"/>
      </bottom>
    </border>
    <border>
      <left style="thin">
        <color indexed="9"/>
      </left>
      <right style="medium">
        <color indexed="9"/>
      </right>
      <top style="thin">
        <color indexed="9"/>
      </top>
      <bottom style="medium">
        <color indexed="9"/>
      </bottom>
    </border>
    <border>
      <left style="medium">
        <color indexed="9"/>
      </left>
      <right style="medium">
        <color indexed="9"/>
      </right>
      <top style="thin">
        <color indexed="9"/>
      </top>
      <bottom style="medium">
        <color indexed="9"/>
      </bottom>
    </border>
    <border>
      <left style="medium">
        <color indexed="9"/>
      </left>
      <right style="thin">
        <color indexed="9"/>
      </right>
      <top style="medium">
        <color indexed="9"/>
      </top>
      <bottom style="medium">
        <color indexed="9"/>
      </bottom>
    </border>
    <border>
      <left style="thin">
        <color indexed="9"/>
      </left>
      <right style="thin">
        <color indexed="9"/>
      </right>
      <top style="medium">
        <color indexed="9"/>
      </top>
      <bottom style="medium">
        <color indexed="9"/>
      </bottom>
    </border>
    <border>
      <left style="thin">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thin">
        <color indexed="9"/>
      </left>
      <right style="medium">
        <color indexed="11"/>
      </right>
      <top style="medium">
        <color indexed="9"/>
      </top>
      <bottom style="medium">
        <color indexed="9"/>
      </bottom>
    </border>
    <border>
      <left style="thin">
        <color indexed="9"/>
      </left>
      <right style="medium">
        <color indexed="11"/>
      </right>
      <top style="medium">
        <color indexed="9"/>
      </top>
      <bottom style="thin">
        <color indexed="9"/>
      </bottom>
    </border>
    <border>
      <left>
        <color indexed="63"/>
      </left>
      <right style="thin">
        <color indexed="9"/>
      </right>
      <top style="thin">
        <color indexed="9"/>
      </top>
      <bottom style="thin">
        <color indexed="9"/>
      </bottom>
    </border>
    <border>
      <left style="medium">
        <color indexed="9"/>
      </left>
      <right>
        <color indexed="63"/>
      </right>
      <top style="thin">
        <color indexed="9"/>
      </top>
      <bottom style="thin">
        <color indexed="9"/>
      </bottom>
    </border>
    <border>
      <left style="medium">
        <color indexed="9"/>
      </left>
      <right style="thin">
        <color indexed="11"/>
      </right>
      <top style="medium">
        <color indexed="9"/>
      </top>
      <bottom style="medium">
        <color indexed="9"/>
      </bottom>
    </border>
    <border>
      <left style="thin">
        <color indexed="11"/>
      </left>
      <right style="thin">
        <color indexed="9"/>
      </right>
      <top style="medium">
        <color indexed="9"/>
      </top>
      <bottom style="medium">
        <color indexed="9"/>
      </bottom>
    </border>
    <border>
      <left>
        <color indexed="63"/>
      </left>
      <right style="thin">
        <color indexed="9"/>
      </right>
      <top style="medium">
        <color indexed="9"/>
      </top>
      <bottom style="medium">
        <color indexed="9"/>
      </bottom>
    </border>
    <border>
      <left style="medium">
        <color indexed="9"/>
      </left>
      <right style="medium">
        <color indexed="11"/>
      </right>
      <top style="thin">
        <color indexed="9"/>
      </top>
      <bottom style="thin">
        <color indexed="11"/>
      </bottom>
    </border>
    <border>
      <left style="medium">
        <color indexed="9"/>
      </left>
      <right style="medium">
        <color indexed="11"/>
      </right>
      <top style="thin">
        <color indexed="11"/>
      </top>
      <bottom style="thin">
        <color indexed="11"/>
      </bottom>
    </border>
    <border>
      <left style="medium">
        <color indexed="9"/>
      </left>
      <right style="medium">
        <color indexed="11"/>
      </right>
      <top style="thin">
        <color indexed="11"/>
      </top>
      <bottom style="thin">
        <color indexed="9"/>
      </bottom>
    </border>
    <border>
      <left style="dashed">
        <color indexed="9"/>
      </left>
      <right style="dashed">
        <color indexed="9"/>
      </right>
      <top style="dashed">
        <color indexed="9"/>
      </top>
      <bottom style="thin">
        <color indexed="11"/>
      </bottom>
    </border>
    <border>
      <left style="dashed">
        <color indexed="9"/>
      </left>
      <right style="dashed">
        <color indexed="9"/>
      </right>
      <top style="thin">
        <color indexed="11"/>
      </top>
      <bottom style="thin">
        <color indexed="11"/>
      </bottom>
    </border>
    <border>
      <left style="dashed">
        <color indexed="9"/>
      </left>
      <right style="dashed">
        <color indexed="9"/>
      </right>
      <top style="thin">
        <color indexed="11"/>
      </top>
      <bottom style="dashed">
        <color indexed="9"/>
      </bottom>
    </border>
    <border>
      <left style="dashed">
        <color indexed="9"/>
      </left>
      <right style="medium">
        <color indexed="9"/>
      </right>
      <top style="thin">
        <color indexed="9"/>
      </top>
      <bottom style="thin">
        <color indexed="9"/>
      </bottom>
    </border>
    <border>
      <left>
        <color indexed="63"/>
      </left>
      <right style="thin">
        <color indexed="11"/>
      </right>
      <top style="dashed">
        <color indexed="9"/>
      </top>
      <bottom style="thin">
        <color indexed="9"/>
      </bottom>
    </border>
    <border>
      <left style="thin">
        <color indexed="11"/>
      </left>
      <right style="thin">
        <color indexed="11"/>
      </right>
      <top style="dashed">
        <color indexed="9"/>
      </top>
      <bottom style="thin">
        <color indexed="9"/>
      </bottom>
    </border>
    <border>
      <left style="thin">
        <color indexed="11"/>
      </left>
      <right style="dashed">
        <color indexed="9"/>
      </right>
      <top style="dashed">
        <color indexed="9"/>
      </top>
      <bottom style="thin">
        <color indexed="9"/>
      </bottom>
    </border>
  </borders>
  <cellStyleXfs count="61">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98">
    <xf numFmtId="0" fontId="0" fillId="0" borderId="0" xfId="0" applyAlignment="1">
      <alignment/>
    </xf>
    <xf numFmtId="0" fontId="1" fillId="0" borderId="0" xfId="0" applyNumberFormat="1" applyFont="1" applyAlignment="1">
      <alignment vertical="top"/>
    </xf>
    <xf numFmtId="0" fontId="4" fillId="33" borderId="10" xfId="0" applyNumberFormat="1" applyFont="1" applyFill="1" applyBorder="1" applyAlignment="1">
      <alignment horizontal="left" vertical="center" wrapText="1"/>
    </xf>
    <xf numFmtId="0" fontId="4" fillId="34" borderId="11" xfId="0" applyNumberFormat="1" applyFont="1" applyFill="1" applyBorder="1" applyAlignment="1">
      <alignment horizontal="center" vertical="center" wrapText="1"/>
    </xf>
    <xf numFmtId="0" fontId="5" fillId="35" borderId="12" xfId="0" applyNumberFormat="1" applyFont="1" applyFill="1" applyBorder="1" applyAlignment="1">
      <alignment vertical="center"/>
    </xf>
    <xf numFmtId="0" fontId="4" fillId="34" borderId="12" xfId="0" applyNumberFormat="1" applyFont="1" applyFill="1" applyBorder="1" applyAlignment="1">
      <alignment horizontal="center" vertical="center" wrapText="1"/>
    </xf>
    <xf numFmtId="0" fontId="5" fillId="35" borderId="13" xfId="0" applyNumberFormat="1" applyFont="1" applyFill="1" applyBorder="1" applyAlignment="1">
      <alignment horizontal="center" vertical="center"/>
    </xf>
    <xf numFmtId="0" fontId="5" fillId="35" borderId="14" xfId="0" applyNumberFormat="1" applyFont="1" applyFill="1" applyBorder="1" applyAlignment="1">
      <alignment horizontal="center" vertical="center"/>
    </xf>
    <xf numFmtId="0" fontId="4" fillId="34"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justify" vertical="center" wrapText="1"/>
    </xf>
    <xf numFmtId="0" fontId="5" fillId="34" borderId="17" xfId="0" applyNumberFormat="1" applyFont="1" applyFill="1" applyBorder="1" applyAlignment="1">
      <alignment horizontal="center" vertical="center"/>
    </xf>
    <xf numFmtId="0" fontId="5" fillId="35" borderId="18" xfId="0" applyNumberFormat="1" applyFont="1" applyFill="1" applyBorder="1" applyAlignment="1">
      <alignment vertical="center"/>
    </xf>
    <xf numFmtId="0" fontId="5" fillId="33" borderId="18" xfId="0" applyNumberFormat="1" applyFont="1" applyFill="1" applyBorder="1" applyAlignment="1">
      <alignment horizontal="center" vertical="center"/>
    </xf>
    <xf numFmtId="0" fontId="5" fillId="35" borderId="19" xfId="0" applyNumberFormat="1" applyFont="1" applyFill="1" applyBorder="1" applyAlignment="1">
      <alignment horizontal="center" vertical="center"/>
    </xf>
    <xf numFmtId="0" fontId="5" fillId="35" borderId="20" xfId="0" applyNumberFormat="1" applyFont="1" applyFill="1" applyBorder="1" applyAlignment="1">
      <alignment horizontal="center" vertical="center"/>
    </xf>
    <xf numFmtId="0" fontId="6" fillId="34" borderId="21" xfId="0" applyNumberFormat="1" applyFont="1" applyFill="1" applyBorder="1" applyAlignment="1">
      <alignment horizontal="center" vertical="center"/>
    </xf>
    <xf numFmtId="0" fontId="5" fillId="33" borderId="22" xfId="0" applyNumberFormat="1" applyFont="1" applyFill="1" applyBorder="1" applyAlignment="1">
      <alignment horizontal="justify" vertical="center" wrapText="1"/>
    </xf>
    <xf numFmtId="0" fontId="7" fillId="34" borderId="23" xfId="0" applyNumberFormat="1" applyFont="1" applyFill="1" applyBorder="1" applyAlignment="1">
      <alignment horizontal="center" vertical="center"/>
    </xf>
    <xf numFmtId="0" fontId="7" fillId="34" borderId="24" xfId="0" applyNumberFormat="1" applyFont="1" applyFill="1" applyBorder="1" applyAlignment="1">
      <alignment horizontal="center"/>
    </xf>
    <xf numFmtId="0" fontId="7" fillId="34" borderId="24" xfId="0" applyNumberFormat="1" applyFont="1" applyFill="1" applyBorder="1" applyAlignment="1">
      <alignment horizontal="center" wrapText="1"/>
    </xf>
    <xf numFmtId="0" fontId="7" fillId="34" borderId="25" xfId="0" applyNumberFormat="1" applyFont="1" applyFill="1" applyBorder="1" applyAlignment="1">
      <alignment horizontal="center" wrapText="1"/>
    </xf>
    <xf numFmtId="0" fontId="7" fillId="33" borderId="26" xfId="0" applyNumberFormat="1" applyFont="1" applyFill="1" applyBorder="1" applyAlignment="1">
      <alignment horizontal="right" vertical="center" wrapText="1"/>
    </xf>
    <xf numFmtId="0" fontId="7" fillId="34" borderId="27" xfId="0" applyNumberFormat="1" applyFont="1" applyFill="1" applyBorder="1" applyAlignment="1">
      <alignment horizontal="center" vertical="center"/>
    </xf>
    <xf numFmtId="0" fontId="7" fillId="33" borderId="28" xfId="0" applyNumberFormat="1" applyFont="1" applyFill="1" applyBorder="1" applyAlignment="1">
      <alignment horizontal="center" vertical="center"/>
    </xf>
    <xf numFmtId="0" fontId="7" fillId="34" borderId="28" xfId="0" applyNumberFormat="1" applyFont="1" applyFill="1" applyBorder="1" applyAlignment="1">
      <alignment horizontal="center" vertical="center"/>
    </xf>
    <xf numFmtId="0" fontId="7" fillId="33" borderId="29" xfId="0" applyNumberFormat="1" applyFont="1" applyFill="1" applyBorder="1" applyAlignment="1">
      <alignment horizontal="right" vertical="center" wrapText="1"/>
    </xf>
    <xf numFmtId="0" fontId="7" fillId="35" borderId="30" xfId="0" applyNumberFormat="1" applyFont="1" applyFill="1" applyBorder="1" applyAlignment="1">
      <alignment horizontal="center" vertical="center"/>
    </xf>
    <xf numFmtId="0" fontId="7" fillId="33" borderId="31" xfId="0" applyNumberFormat="1" applyFont="1" applyFill="1" applyBorder="1" applyAlignment="1">
      <alignment horizontal="center" vertical="center"/>
    </xf>
    <xf numFmtId="0" fontId="5" fillId="33" borderId="32" xfId="0" applyNumberFormat="1" applyFont="1" applyFill="1" applyBorder="1" applyAlignment="1">
      <alignment horizontal="justify" vertical="center" wrapText="1"/>
    </xf>
    <xf numFmtId="0" fontId="5" fillId="34" borderId="33" xfId="0" applyNumberFormat="1" applyFont="1" applyFill="1" applyBorder="1" applyAlignment="1">
      <alignment horizontal="center" vertical="center"/>
    </xf>
    <xf numFmtId="0" fontId="5" fillId="35" borderId="33" xfId="0" applyNumberFormat="1" applyFont="1" applyFill="1" applyBorder="1" applyAlignment="1">
      <alignment horizontal="center" vertical="center"/>
    </xf>
    <xf numFmtId="0" fontId="5" fillId="33" borderId="33" xfId="0" applyNumberFormat="1" applyFont="1" applyFill="1" applyBorder="1" applyAlignment="1">
      <alignment horizontal="center" vertical="center"/>
    </xf>
    <xf numFmtId="0" fontId="5" fillId="35" borderId="34" xfId="0" applyNumberFormat="1" applyFont="1" applyFill="1" applyBorder="1" applyAlignment="1">
      <alignment horizontal="center" vertical="center"/>
    </xf>
    <xf numFmtId="0" fontId="5" fillId="35" borderId="35" xfId="0" applyNumberFormat="1" applyFont="1" applyFill="1" applyBorder="1" applyAlignment="1">
      <alignment horizontal="center" vertical="center"/>
    </xf>
    <xf numFmtId="0" fontId="6" fillId="34" borderId="36" xfId="0" applyNumberFormat="1" applyFont="1" applyFill="1" applyBorder="1" applyAlignment="1">
      <alignment horizontal="center" vertical="center"/>
    </xf>
    <xf numFmtId="0" fontId="9" fillId="34" borderId="37" xfId="0" applyNumberFormat="1" applyFont="1" applyFill="1" applyBorder="1" applyAlignment="1">
      <alignment horizontal="center" vertical="center"/>
    </xf>
    <xf numFmtId="0" fontId="4" fillId="33" borderId="38" xfId="0" applyNumberFormat="1" applyFont="1" applyFill="1" applyBorder="1" applyAlignment="1">
      <alignment horizontal="left" vertical="center" wrapText="1"/>
    </xf>
    <xf numFmtId="0" fontId="4" fillId="35" borderId="12" xfId="0" applyNumberFormat="1" applyFont="1" applyFill="1" applyBorder="1" applyAlignment="1">
      <alignment horizontal="center" vertical="center" wrapText="1"/>
    </xf>
    <xf numFmtId="0" fontId="4" fillId="34" borderId="12" xfId="0" applyNumberFormat="1" applyFont="1" applyFill="1" applyBorder="1" applyAlignment="1">
      <alignment horizontal="center" vertical="center"/>
    </xf>
    <xf numFmtId="0" fontId="4" fillId="35" borderId="12" xfId="0" applyNumberFormat="1" applyFont="1" applyFill="1" applyBorder="1" applyAlignment="1">
      <alignment horizontal="center" vertical="center"/>
    </xf>
    <xf numFmtId="0" fontId="4" fillId="35" borderId="39" xfId="0" applyNumberFormat="1" applyFont="1" applyFill="1" applyBorder="1" applyAlignment="1">
      <alignment horizontal="center" vertical="center"/>
    </xf>
    <xf numFmtId="0" fontId="4" fillId="34" borderId="40" xfId="0" applyNumberFormat="1" applyFont="1" applyFill="1" applyBorder="1" applyAlignment="1">
      <alignment horizontal="center" vertical="center"/>
    </xf>
    <xf numFmtId="0" fontId="5" fillId="34" borderId="18" xfId="0" applyNumberFormat="1" applyFont="1" applyFill="1" applyBorder="1" applyAlignment="1">
      <alignment horizontal="center" vertical="center"/>
    </xf>
    <xf numFmtId="0" fontId="5" fillId="35" borderId="18" xfId="0" applyNumberFormat="1" applyFont="1" applyFill="1" applyBorder="1" applyAlignment="1">
      <alignment horizontal="center" vertical="center"/>
    </xf>
    <xf numFmtId="0" fontId="5" fillId="35" borderId="41" xfId="0" applyNumberFormat="1" applyFont="1" applyFill="1" applyBorder="1" applyAlignment="1">
      <alignment horizontal="center" vertical="center"/>
    </xf>
    <xf numFmtId="0" fontId="6" fillId="34" borderId="40" xfId="0" applyNumberFormat="1" applyFont="1" applyFill="1" applyBorder="1" applyAlignment="1">
      <alignment horizontal="center" vertical="center"/>
    </xf>
    <xf numFmtId="0" fontId="5" fillId="33" borderId="42" xfId="0" applyNumberFormat="1" applyFont="1" applyFill="1" applyBorder="1" applyAlignment="1">
      <alignment horizontal="justify" vertical="center" wrapText="1"/>
    </xf>
    <xf numFmtId="0" fontId="10" fillId="34" borderId="40" xfId="0" applyNumberFormat="1" applyFont="1" applyFill="1" applyBorder="1" applyAlignment="1">
      <alignment horizontal="center" vertical="center"/>
    </xf>
    <xf numFmtId="0" fontId="5" fillId="33" borderId="32" xfId="0" applyNumberFormat="1" applyFont="1" applyFill="1" applyBorder="1" applyAlignment="1">
      <alignment horizontal="right" vertical="center"/>
    </xf>
    <xf numFmtId="0" fontId="5" fillId="33" borderId="33" xfId="0" applyNumberFormat="1" applyFont="1" applyFill="1" applyBorder="1" applyAlignment="1">
      <alignment horizontal="right" vertical="center"/>
    </xf>
    <xf numFmtId="0" fontId="5" fillId="33" borderId="43" xfId="0" applyNumberFormat="1" applyFont="1" applyFill="1" applyBorder="1" applyAlignment="1">
      <alignment horizontal="right" vertical="center"/>
    </xf>
    <xf numFmtId="0" fontId="5" fillId="33" borderId="44" xfId="0" applyNumberFormat="1" applyFont="1" applyFill="1" applyBorder="1" applyAlignment="1">
      <alignment horizontal="right" vertical="center"/>
    </xf>
    <xf numFmtId="0" fontId="3" fillId="33" borderId="45" xfId="0" applyNumberFormat="1" applyFont="1" applyFill="1" applyBorder="1" applyAlignment="1">
      <alignment horizontal="left" vertical="center" wrapText="1"/>
    </xf>
    <xf numFmtId="0" fontId="3" fillId="33" borderId="46" xfId="0" applyNumberFormat="1" applyFont="1" applyFill="1" applyBorder="1" applyAlignment="1">
      <alignment horizontal="left" vertical="center" wrapText="1"/>
    </xf>
    <xf numFmtId="0" fontId="3" fillId="33" borderId="47" xfId="0" applyNumberFormat="1" applyFont="1" applyFill="1" applyBorder="1" applyAlignment="1">
      <alignment horizontal="left" vertical="center" wrapText="1"/>
    </xf>
    <xf numFmtId="0" fontId="3" fillId="33" borderId="48"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xf>
    <xf numFmtId="0" fontId="5" fillId="33" borderId="46" xfId="0" applyNumberFormat="1" applyFont="1" applyFill="1" applyBorder="1" applyAlignment="1">
      <alignment horizontal="left" vertical="center"/>
    </xf>
    <xf numFmtId="0" fontId="5" fillId="33" borderId="49" xfId="0" applyNumberFormat="1" applyFont="1" applyFill="1" applyBorder="1" applyAlignment="1">
      <alignment horizontal="left" vertical="center"/>
    </xf>
    <xf numFmtId="0" fontId="3" fillId="33" borderId="45" xfId="0" applyNumberFormat="1" applyFont="1" applyFill="1" applyBorder="1" applyAlignment="1">
      <alignment horizontal="left" vertical="center"/>
    </xf>
    <xf numFmtId="0" fontId="3" fillId="33" borderId="46" xfId="0" applyNumberFormat="1" applyFont="1" applyFill="1" applyBorder="1" applyAlignment="1">
      <alignment horizontal="left" vertical="center"/>
    </xf>
    <xf numFmtId="0" fontId="3" fillId="33" borderId="50" xfId="0" applyNumberFormat="1" applyFont="1" applyFill="1" applyBorder="1" applyAlignment="1">
      <alignment horizontal="left" vertical="center"/>
    </xf>
    <xf numFmtId="0" fontId="3" fillId="33" borderId="42" xfId="0" applyNumberFormat="1" applyFont="1" applyFill="1" applyBorder="1" applyAlignment="1">
      <alignment horizontal="left" vertical="center"/>
    </xf>
    <xf numFmtId="0" fontId="3" fillId="33" borderId="18" xfId="0" applyNumberFormat="1" applyFont="1" applyFill="1" applyBorder="1" applyAlignment="1">
      <alignment horizontal="left" vertical="center"/>
    </xf>
    <xf numFmtId="0" fontId="3" fillId="33" borderId="41" xfId="0" applyNumberFormat="1" applyFont="1" applyFill="1" applyBorder="1" applyAlignment="1">
      <alignment horizontal="left" vertical="center"/>
    </xf>
    <xf numFmtId="0" fontId="10" fillId="33" borderId="42" xfId="0" applyNumberFormat="1" applyFont="1" applyFill="1" applyBorder="1" applyAlignment="1">
      <alignment horizontal="left" vertical="center"/>
    </xf>
    <xf numFmtId="0" fontId="10" fillId="33" borderId="18" xfId="0" applyNumberFormat="1" applyFont="1" applyFill="1" applyBorder="1" applyAlignment="1">
      <alignment horizontal="left" vertical="center"/>
    </xf>
    <xf numFmtId="0" fontId="10" fillId="33" borderId="41" xfId="0" applyNumberFormat="1" applyFont="1" applyFill="1" applyBorder="1" applyAlignment="1">
      <alignment horizontal="left" vertical="center"/>
    </xf>
    <xf numFmtId="0" fontId="10" fillId="33" borderId="51" xfId="0" applyNumberFormat="1" applyFont="1" applyFill="1" applyBorder="1" applyAlignment="1">
      <alignment horizontal="left" vertical="center"/>
    </xf>
    <xf numFmtId="0" fontId="10" fillId="33" borderId="52" xfId="0" applyNumberFormat="1" applyFont="1" applyFill="1" applyBorder="1" applyAlignment="1">
      <alignment horizontal="left" vertical="center"/>
    </xf>
    <xf numFmtId="0" fontId="2" fillId="33" borderId="53"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3" fillId="33" borderId="53"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wrapText="1"/>
    </xf>
    <xf numFmtId="0" fontId="3" fillId="33" borderId="46"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3" fillId="33" borderId="55" xfId="0" applyNumberFormat="1" applyFont="1" applyFill="1" applyBorder="1" applyAlignment="1">
      <alignment horizontal="center" vertical="center" wrapText="1"/>
    </xf>
    <xf numFmtId="0" fontId="3" fillId="33" borderId="49" xfId="0" applyNumberFormat="1" applyFont="1" applyFill="1" applyBorder="1" applyAlignment="1">
      <alignment horizontal="center" vertical="center" wrapText="1"/>
    </xf>
    <xf numFmtId="0" fontId="3" fillId="33" borderId="53" xfId="0" applyNumberFormat="1" applyFont="1" applyFill="1" applyBorder="1" applyAlignment="1">
      <alignment horizontal="left" vertical="center" wrapText="1"/>
    </xf>
    <xf numFmtId="0" fontId="3" fillId="33" borderId="54" xfId="0" applyNumberFormat="1" applyFont="1" applyFill="1" applyBorder="1" applyAlignment="1">
      <alignment horizontal="left" vertical="center" wrapText="1"/>
    </xf>
    <xf numFmtId="0" fontId="3" fillId="33" borderId="55" xfId="0" applyNumberFormat="1" applyFont="1" applyFill="1" applyBorder="1" applyAlignment="1">
      <alignment horizontal="left" vertical="center" wrapText="1"/>
    </xf>
    <xf numFmtId="0" fontId="3" fillId="33" borderId="49" xfId="0" applyNumberFormat="1" applyFont="1" applyFill="1" applyBorder="1" applyAlignment="1">
      <alignment horizontal="left" vertical="center" wrapText="1"/>
    </xf>
    <xf numFmtId="0" fontId="6" fillId="34" borderId="56" xfId="0" applyNumberFormat="1" applyFont="1" applyFill="1" applyBorder="1" applyAlignment="1">
      <alignment horizontal="center" vertical="center"/>
    </xf>
    <xf numFmtId="0" fontId="6" fillId="34" borderId="57" xfId="0" applyNumberFormat="1" applyFont="1" applyFill="1" applyBorder="1" applyAlignment="1">
      <alignment horizontal="center" vertical="center"/>
    </xf>
    <xf numFmtId="0" fontId="6" fillId="34" borderId="58" xfId="0" applyNumberFormat="1" applyFont="1" applyFill="1" applyBorder="1" applyAlignment="1">
      <alignment horizontal="center" vertical="center"/>
    </xf>
    <xf numFmtId="0" fontId="7" fillId="34" borderId="59" xfId="0" applyNumberFormat="1" applyFont="1" applyFill="1" applyBorder="1" applyAlignment="1">
      <alignment horizontal="center" vertical="center"/>
    </xf>
    <xf numFmtId="0" fontId="7" fillId="34" borderId="60" xfId="0" applyNumberFormat="1" applyFont="1" applyFill="1" applyBorder="1" applyAlignment="1">
      <alignment horizontal="center" vertical="center"/>
    </xf>
    <xf numFmtId="0" fontId="7" fillId="34" borderId="61" xfId="0" applyNumberFormat="1" applyFont="1" applyFill="1" applyBorder="1" applyAlignment="1">
      <alignment horizontal="center" vertical="center"/>
    </xf>
    <xf numFmtId="0" fontId="7" fillId="35" borderId="31" xfId="0" applyNumberFormat="1" applyFont="1" applyFill="1" applyBorder="1" applyAlignment="1">
      <alignment horizontal="center" vertical="center"/>
    </xf>
    <xf numFmtId="0" fontId="7" fillId="35" borderId="62" xfId="0" applyNumberFormat="1" applyFont="1" applyFill="1" applyBorder="1" applyAlignment="1">
      <alignment horizontal="center" vertical="center"/>
    </xf>
    <xf numFmtId="0" fontId="7" fillId="35" borderId="25" xfId="0" applyNumberFormat="1" applyFont="1" applyFill="1" applyBorder="1" applyAlignment="1">
      <alignment horizontal="center" vertical="center"/>
    </xf>
    <xf numFmtId="0" fontId="7" fillId="35" borderId="63" xfId="0" applyNumberFormat="1" applyFont="1" applyFill="1" applyBorder="1" applyAlignment="1">
      <alignment horizontal="center" vertical="center"/>
    </xf>
    <xf numFmtId="0" fontId="7" fillId="35" borderId="64" xfId="0" applyNumberFormat="1" applyFont="1" applyFill="1" applyBorder="1" applyAlignment="1">
      <alignment horizontal="center" vertical="center"/>
    </xf>
    <xf numFmtId="0" fontId="7" fillId="35" borderId="65" xfId="0" applyNumberFormat="1"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FFFFFF"/>
      <rgbColor rgb="00CDCDCD"/>
      <rgbColor rgb="00E6E6E6"/>
      <rgbColor rgb="00676767"/>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4524375</xdr:colOff>
      <xdr:row>0</xdr:row>
      <xdr:rowOff>0</xdr:rowOff>
    </xdr:from>
    <xdr:to>
      <xdr:col>2</xdr:col>
      <xdr:colOff>876300</xdr:colOff>
      <xdr:row>0</xdr:row>
      <xdr:rowOff>1381125</xdr:rowOff>
    </xdr:to>
    <xdr:pic>
      <xdr:nvPicPr>
        <xdr:cNvPr id="1" name="Immagine 1"/>
        <xdr:cNvPicPr preferRelativeResize="1">
          <a:picLocks noChangeAspect="1"/>
        </xdr:cNvPicPr>
      </xdr:nvPicPr>
      <xdr:blipFill>
        <a:blip r:embed="rId1"/>
        <a:stretch>
          <a:fillRect/>
        </a:stretch>
      </xdr:blipFill>
      <xdr:spPr>
        <a:xfrm>
          <a:off x="4524375" y="0"/>
          <a:ext cx="331470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showGridLines="0" tabSelected="1" zoomScalePageLayoutView="0" workbookViewId="0" topLeftCell="A1">
      <selection activeCell="A32" sqref="A32:F32"/>
    </sheetView>
  </sheetViews>
  <sheetFormatPr defaultColWidth="10.3984375" defaultRowHeight="19.5" customHeight="1"/>
  <cols>
    <col min="1" max="1" width="63" style="1" customWidth="1"/>
    <col min="2" max="3" width="10.09765625" style="1" customWidth="1"/>
    <col min="4" max="4" width="11.8984375" style="1" customWidth="1"/>
    <col min="5" max="5" width="13" style="1" customWidth="1"/>
    <col min="6" max="6" width="12.8984375" style="1" customWidth="1"/>
    <col min="7" max="7" width="11.09765625" style="1" customWidth="1"/>
    <col min="8" max="16384" width="10.3984375" style="1" customWidth="1"/>
  </cols>
  <sheetData>
    <row r="1" spans="1:7" ht="361.5" customHeight="1">
      <c r="A1" s="70" t="s">
        <v>33</v>
      </c>
      <c r="B1" s="71"/>
      <c r="C1" s="72"/>
      <c r="D1" s="72"/>
      <c r="E1" s="73"/>
      <c r="F1" s="74"/>
      <c r="G1" s="75"/>
    </row>
    <row r="2" spans="1:7" ht="93" customHeight="1">
      <c r="A2" s="76" t="s">
        <v>32</v>
      </c>
      <c r="B2" s="77"/>
      <c r="C2" s="78"/>
      <c r="D2" s="78"/>
      <c r="E2" s="79"/>
      <c r="F2" s="80"/>
      <c r="G2" s="81"/>
    </row>
    <row r="3" spans="1:7" ht="30" customHeight="1">
      <c r="A3" s="82" t="s">
        <v>0</v>
      </c>
      <c r="B3" s="83"/>
      <c r="C3" s="53"/>
      <c r="D3" s="53"/>
      <c r="E3" s="54"/>
      <c r="F3" s="84"/>
      <c r="G3" s="85"/>
    </row>
    <row r="4" spans="1:7" ht="26.25" customHeight="1">
      <c r="A4" s="2" t="s">
        <v>1</v>
      </c>
      <c r="B4" s="3" t="s">
        <v>2</v>
      </c>
      <c r="C4" s="4"/>
      <c r="D4" s="5" t="s">
        <v>3</v>
      </c>
      <c r="E4" s="6"/>
      <c r="F4" s="7"/>
      <c r="G4" s="8" t="s">
        <v>4</v>
      </c>
    </row>
    <row r="5" spans="1:7" ht="30">
      <c r="A5" s="9" t="s">
        <v>5</v>
      </c>
      <c r="B5" s="10">
        <v>6</v>
      </c>
      <c r="C5" s="11"/>
      <c r="D5" s="12">
        <v>0</v>
      </c>
      <c r="E5" s="13"/>
      <c r="F5" s="14"/>
      <c r="G5" s="15">
        <f>B5*D5</f>
        <v>0</v>
      </c>
    </row>
    <row r="6" spans="1:7" ht="45">
      <c r="A6" s="9" t="s">
        <v>6</v>
      </c>
      <c r="B6" s="10">
        <v>6</v>
      </c>
      <c r="C6" s="11"/>
      <c r="D6" s="12">
        <v>0</v>
      </c>
      <c r="E6" s="13"/>
      <c r="F6" s="14"/>
      <c r="G6" s="15">
        <f>B6*D6</f>
        <v>0</v>
      </c>
    </row>
    <row r="7" spans="1:7" ht="60">
      <c r="A7" s="9" t="s">
        <v>7</v>
      </c>
      <c r="B7" s="10">
        <v>3</v>
      </c>
      <c r="C7" s="11"/>
      <c r="D7" s="12">
        <v>0</v>
      </c>
      <c r="E7" s="13"/>
      <c r="F7" s="14"/>
      <c r="G7" s="15">
        <f>B7*D7</f>
        <v>0</v>
      </c>
    </row>
    <row r="8" spans="1:7" ht="75">
      <c r="A8" s="9" t="s">
        <v>8</v>
      </c>
      <c r="B8" s="10">
        <v>3</v>
      </c>
      <c r="C8" s="11"/>
      <c r="D8" s="12">
        <v>0</v>
      </c>
      <c r="E8" s="13"/>
      <c r="F8" s="14"/>
      <c r="G8" s="15">
        <f>B8*D8</f>
        <v>0</v>
      </c>
    </row>
    <row r="9" spans="1:7" ht="90">
      <c r="A9" s="9" t="s">
        <v>9</v>
      </c>
      <c r="B9" s="10">
        <v>3</v>
      </c>
      <c r="C9" s="11"/>
      <c r="D9" s="12">
        <v>0</v>
      </c>
      <c r="E9" s="13"/>
      <c r="F9" s="14"/>
      <c r="G9" s="15">
        <f>B9*D9</f>
        <v>0</v>
      </c>
    </row>
    <row r="10" spans="1:7" ht="120">
      <c r="A10" s="16" t="s">
        <v>10</v>
      </c>
      <c r="B10" s="17"/>
      <c r="C10" s="18" t="s">
        <v>11</v>
      </c>
      <c r="D10" s="19" t="s">
        <v>12</v>
      </c>
      <c r="E10" s="19" t="s">
        <v>13</v>
      </c>
      <c r="F10" s="20" t="s">
        <v>14</v>
      </c>
      <c r="G10" s="86">
        <f>E11+F14</f>
        <v>0</v>
      </c>
    </row>
    <row r="11" spans="1:7" ht="14.25">
      <c r="A11" s="21" t="s">
        <v>15</v>
      </c>
      <c r="B11" s="22">
        <v>6</v>
      </c>
      <c r="C11" s="23">
        <v>0</v>
      </c>
      <c r="D11" s="24" t="str">
        <f>IF(C11&lt;3,"0",IF(C11&gt;2,"6"))</f>
        <v>0</v>
      </c>
      <c r="E11" s="89" t="str">
        <f>IF(C11&gt;2,SUM(D11+D12+D13),"0")</f>
        <v>0</v>
      </c>
      <c r="F11" s="92"/>
      <c r="G11" s="87"/>
    </row>
    <row r="12" spans="1:7" ht="14.25">
      <c r="A12" s="21" t="s">
        <v>16</v>
      </c>
      <c r="B12" s="22">
        <v>2</v>
      </c>
      <c r="C12" s="23">
        <v>0</v>
      </c>
      <c r="D12" s="24">
        <f>C12*B12</f>
        <v>0</v>
      </c>
      <c r="E12" s="90"/>
      <c r="F12" s="93"/>
      <c r="G12" s="87"/>
    </row>
    <row r="13" spans="1:7" ht="14.25">
      <c r="A13" s="21" t="s">
        <v>17</v>
      </c>
      <c r="B13" s="22">
        <v>3</v>
      </c>
      <c r="C13" s="23">
        <v>0</v>
      </c>
      <c r="D13" s="24">
        <f>IF(C12=2,C13*B13,0)</f>
        <v>0</v>
      </c>
      <c r="E13" s="91"/>
      <c r="F13" s="94"/>
      <c r="G13" s="87"/>
    </row>
    <row r="14" spans="1:7" ht="42.75">
      <c r="A14" s="25" t="s">
        <v>18</v>
      </c>
      <c r="B14" s="26"/>
      <c r="C14" s="95"/>
      <c r="D14" s="96"/>
      <c r="E14" s="97"/>
      <c r="F14" s="27">
        <v>0</v>
      </c>
      <c r="G14" s="88"/>
    </row>
    <row r="15" spans="1:7" ht="136.5" customHeight="1">
      <c r="A15" s="28" t="s">
        <v>25</v>
      </c>
      <c r="B15" s="29">
        <v>10</v>
      </c>
      <c r="C15" s="30"/>
      <c r="D15" s="31" t="s">
        <v>24</v>
      </c>
      <c r="E15" s="32"/>
      <c r="F15" s="33"/>
      <c r="G15" s="34">
        <f>IF(D15="SI",10,0)</f>
        <v>0</v>
      </c>
    </row>
    <row r="16" spans="1:7" ht="50.25" customHeight="1">
      <c r="A16" s="52" t="s">
        <v>19</v>
      </c>
      <c r="B16" s="53"/>
      <c r="C16" s="53"/>
      <c r="D16" s="53"/>
      <c r="E16" s="54"/>
      <c r="F16" s="55"/>
      <c r="G16" s="35">
        <f>SUM(G5:G15)</f>
        <v>0</v>
      </c>
    </row>
    <row r="17" spans="1:7" ht="21" customHeight="1">
      <c r="A17" s="56"/>
      <c r="B17" s="57"/>
      <c r="C17" s="57"/>
      <c r="D17" s="57"/>
      <c r="E17" s="57"/>
      <c r="F17" s="57"/>
      <c r="G17" s="58"/>
    </row>
    <row r="18" spans="1:7" ht="31.5" customHeight="1">
      <c r="A18" s="59" t="s">
        <v>20</v>
      </c>
      <c r="B18" s="60"/>
      <c r="C18" s="60"/>
      <c r="D18" s="60"/>
      <c r="E18" s="60"/>
      <c r="F18" s="60"/>
      <c r="G18" s="61"/>
    </row>
    <row r="19" spans="1:7" ht="16.5">
      <c r="A19" s="36" t="s">
        <v>21</v>
      </c>
      <c r="B19" s="5" t="s">
        <v>2</v>
      </c>
      <c r="C19" s="37"/>
      <c r="D19" s="38" t="s">
        <v>3</v>
      </c>
      <c r="E19" s="39"/>
      <c r="F19" s="40"/>
      <c r="G19" s="41"/>
    </row>
    <row r="20" spans="1:7" ht="127.5" customHeight="1" thickBot="1">
      <c r="A20" s="46" t="s">
        <v>26</v>
      </c>
      <c r="B20" s="42">
        <v>12</v>
      </c>
      <c r="C20" s="43"/>
      <c r="D20" s="12" t="s">
        <v>24</v>
      </c>
      <c r="E20" s="43"/>
      <c r="F20" s="44"/>
      <c r="G20" s="34">
        <f>IF(D20="SI",12,0)</f>
        <v>0</v>
      </c>
    </row>
    <row r="21" spans="1:7" ht="69" customHeight="1">
      <c r="A21" s="46" t="s">
        <v>27</v>
      </c>
      <c r="B21" s="42">
        <v>6</v>
      </c>
      <c r="C21" s="43"/>
      <c r="D21" s="12">
        <v>0</v>
      </c>
      <c r="E21" s="43"/>
      <c r="F21" s="44"/>
      <c r="G21" s="45">
        <f aca="true" t="shared" si="0" ref="G21:G29">B21*D21</f>
        <v>0</v>
      </c>
    </row>
    <row r="22" spans="1:7" ht="226.5" customHeight="1">
      <c r="A22" s="46" t="s">
        <v>28</v>
      </c>
      <c r="B22" s="42">
        <v>5</v>
      </c>
      <c r="C22" s="43"/>
      <c r="D22" s="12">
        <v>0</v>
      </c>
      <c r="E22" s="43"/>
      <c r="F22" s="44"/>
      <c r="G22" s="45">
        <f t="shared" si="0"/>
        <v>0</v>
      </c>
    </row>
    <row r="23" spans="1:7" ht="79.5" customHeight="1">
      <c r="A23" s="46" t="s">
        <v>29</v>
      </c>
      <c r="B23" s="42">
        <v>3</v>
      </c>
      <c r="C23" s="43"/>
      <c r="D23" s="12">
        <v>0</v>
      </c>
      <c r="E23" s="43"/>
      <c r="F23" s="44"/>
      <c r="G23" s="45">
        <f t="shared" si="0"/>
        <v>0</v>
      </c>
    </row>
    <row r="24" spans="1:7" ht="201" customHeight="1">
      <c r="A24" s="46" t="s">
        <v>30</v>
      </c>
      <c r="B24" s="42">
        <v>1</v>
      </c>
      <c r="C24" s="43"/>
      <c r="D24" s="12">
        <v>0</v>
      </c>
      <c r="E24" s="43"/>
      <c r="F24" s="44"/>
      <c r="G24" s="45">
        <f t="shared" si="0"/>
        <v>0</v>
      </c>
    </row>
    <row r="25" spans="1:7" ht="193.5" customHeight="1">
      <c r="A25" s="46" t="s">
        <v>40</v>
      </c>
      <c r="B25" s="42">
        <v>6</v>
      </c>
      <c r="C25" s="43"/>
      <c r="D25" s="12">
        <v>0</v>
      </c>
      <c r="E25" s="43"/>
      <c r="F25" s="44"/>
      <c r="G25" s="45">
        <f t="shared" si="0"/>
        <v>0</v>
      </c>
    </row>
    <row r="26" spans="1:7" ht="96" customHeight="1" thickBot="1">
      <c r="A26" s="46" t="s">
        <v>34</v>
      </c>
      <c r="B26" s="42">
        <v>6</v>
      </c>
      <c r="C26" s="43"/>
      <c r="D26" s="12" t="s">
        <v>24</v>
      </c>
      <c r="E26" s="43"/>
      <c r="F26" s="44"/>
      <c r="G26" s="34">
        <f>IF(D26="SI",6,0)</f>
        <v>0</v>
      </c>
    </row>
    <row r="27" spans="1:7" ht="114" customHeight="1" thickBot="1">
      <c r="A27" s="46" t="s">
        <v>35</v>
      </c>
      <c r="B27" s="42">
        <v>1</v>
      </c>
      <c r="C27" s="43"/>
      <c r="D27" s="12" t="s">
        <v>24</v>
      </c>
      <c r="E27" s="43"/>
      <c r="F27" s="44"/>
      <c r="G27" s="34">
        <f>IF(D27="SI",1,0)</f>
        <v>0</v>
      </c>
    </row>
    <row r="28" spans="1:7" ht="193.5" customHeight="1">
      <c r="A28" s="46" t="s">
        <v>36</v>
      </c>
      <c r="B28" s="42">
        <v>1</v>
      </c>
      <c r="C28" s="43"/>
      <c r="D28" s="12">
        <v>0</v>
      </c>
      <c r="E28" s="43"/>
      <c r="F28" s="44"/>
      <c r="G28" s="45">
        <f t="shared" si="0"/>
        <v>0</v>
      </c>
    </row>
    <row r="29" spans="1:7" ht="45">
      <c r="A29" s="46" t="s">
        <v>37</v>
      </c>
      <c r="B29" s="42">
        <v>3</v>
      </c>
      <c r="C29" s="43"/>
      <c r="D29" s="12">
        <v>0</v>
      </c>
      <c r="E29" s="43"/>
      <c r="F29" s="44"/>
      <c r="G29" s="45">
        <f t="shared" si="0"/>
        <v>0</v>
      </c>
    </row>
    <row r="30" spans="1:7" ht="199.5" customHeight="1" thickBot="1">
      <c r="A30" s="46" t="s">
        <v>38</v>
      </c>
      <c r="B30" s="42">
        <v>1</v>
      </c>
      <c r="C30" s="43"/>
      <c r="D30" s="12" t="s">
        <v>24</v>
      </c>
      <c r="E30" s="43"/>
      <c r="F30" s="44"/>
      <c r="G30" s="34">
        <f>IF(D30="SI",1,0)</f>
        <v>0</v>
      </c>
    </row>
    <row r="31" spans="1:7" ht="204.75" customHeight="1" thickBot="1">
      <c r="A31" s="46" t="s">
        <v>39</v>
      </c>
      <c r="B31" s="42">
        <v>0.5</v>
      </c>
      <c r="C31" s="43"/>
      <c r="D31" s="12" t="s">
        <v>24</v>
      </c>
      <c r="E31" s="43"/>
      <c r="F31" s="44"/>
      <c r="G31" s="34">
        <f>IF(D31="SI",0.5,0)</f>
        <v>0</v>
      </c>
    </row>
    <row r="32" spans="1:7" ht="37.5" customHeight="1">
      <c r="A32" s="62" t="s">
        <v>22</v>
      </c>
      <c r="B32" s="63"/>
      <c r="C32" s="63"/>
      <c r="D32" s="63"/>
      <c r="E32" s="63"/>
      <c r="F32" s="64"/>
      <c r="G32" s="45">
        <f>SUM(G20:G31)</f>
        <v>0</v>
      </c>
    </row>
    <row r="33" spans="1:7" ht="25.5">
      <c r="A33" s="65" t="s">
        <v>23</v>
      </c>
      <c r="B33" s="66"/>
      <c r="C33" s="66"/>
      <c r="D33" s="66"/>
      <c r="E33" s="66"/>
      <c r="F33" s="67"/>
      <c r="G33" s="47">
        <f>G16+G32</f>
        <v>0</v>
      </c>
    </row>
    <row r="34" spans="1:7" ht="25.5">
      <c r="A34" s="68"/>
      <c r="B34" s="66"/>
      <c r="C34" s="66"/>
      <c r="D34" s="66"/>
      <c r="E34" s="66"/>
      <c r="F34" s="67"/>
      <c r="G34" s="69"/>
    </row>
    <row r="35" spans="1:7" ht="15">
      <c r="A35" s="48" t="s">
        <v>31</v>
      </c>
      <c r="B35" s="49"/>
      <c r="C35" s="49"/>
      <c r="D35" s="49"/>
      <c r="E35" s="49"/>
      <c r="F35" s="50"/>
      <c r="G35" s="51"/>
    </row>
  </sheetData>
  <sheetProtection/>
  <mergeCells count="14">
    <mergeCell ref="A1:G1"/>
    <mergeCell ref="A2:G2"/>
    <mergeCell ref="A3:G3"/>
    <mergeCell ref="G10:G14"/>
    <mergeCell ref="E11:E13"/>
    <mergeCell ref="F11:F13"/>
    <mergeCell ref="C14:E14"/>
    <mergeCell ref="A35:G35"/>
    <mergeCell ref="A16:F16"/>
    <mergeCell ref="A17:G17"/>
    <mergeCell ref="A18:G18"/>
    <mergeCell ref="A32:F32"/>
    <mergeCell ref="A33:F33"/>
    <mergeCell ref="A34:G34"/>
  </mergeCells>
  <printOptions/>
  <pageMargins left="0.7874014973640442" right="0.7874014973640442" top="0.7874014973640442" bottom="0.7874014973640442" header="0.39370083808898926" footer="0.39370083808898926"/>
  <pageSetup firstPageNumber="1" useFirstPageNumber="1" fitToHeight="1" fitToWidth="1" orientation="portrait" paperSize="9" scale="2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c:creator>
  <cp:keywords/>
  <dc:description/>
  <cp:lastModifiedBy>aula ciardiello</cp:lastModifiedBy>
  <cp:lastPrinted>2015-07-19T23:51:20Z</cp:lastPrinted>
  <dcterms:created xsi:type="dcterms:W3CDTF">2015-07-19T23:32:06Z</dcterms:created>
  <dcterms:modified xsi:type="dcterms:W3CDTF">2016-08-08T19:58:41Z</dcterms:modified>
  <cp:category/>
  <cp:version/>
  <cp:contentType/>
  <cp:contentStatus/>
</cp:coreProperties>
</file>